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599" activeTab="0"/>
  </bookViews>
  <sheets>
    <sheet name="2015年本科一批招生计划" sheetId="1" r:id="rId1"/>
  </sheets>
  <definedNames/>
  <calcPr fullCalcOnLoad="1"/>
</workbook>
</file>

<file path=xl/sharedStrings.xml><?xml version="1.0" encoding="utf-8"?>
<sst xmlns="http://schemas.openxmlformats.org/spreadsheetml/2006/main" count="69" uniqueCount="39">
  <si>
    <t>理工类</t>
  </si>
  <si>
    <t>文史类</t>
  </si>
  <si>
    <t>四</t>
  </si>
  <si>
    <t>材料科学与工程</t>
  </si>
  <si>
    <t>2015年河南工业大学本科一批专业分省计划表</t>
  </si>
  <si>
    <t>贵州</t>
  </si>
  <si>
    <r>
      <t>学</t>
    </r>
    <r>
      <rPr>
        <sz val="11"/>
        <color indexed="10"/>
        <rFont val="Times New Roman"/>
        <family val="1"/>
      </rPr>
      <t xml:space="preserve">    </t>
    </r>
    <r>
      <rPr>
        <sz val="11"/>
        <color indexed="10"/>
        <rFont val="宋体"/>
        <family val="0"/>
      </rPr>
      <t>制</t>
    </r>
  </si>
  <si>
    <r>
      <t>小</t>
    </r>
    <r>
      <rPr>
        <sz val="11"/>
        <color indexed="10"/>
        <rFont val="Times New Roman"/>
        <family val="1"/>
      </rPr>
      <t xml:space="preserve">    </t>
    </r>
    <r>
      <rPr>
        <sz val="11"/>
        <color indexed="10"/>
        <rFont val="宋体"/>
        <family val="0"/>
      </rPr>
      <t>计</t>
    </r>
  </si>
  <si>
    <t>河北</t>
  </si>
  <si>
    <t>安徽</t>
  </si>
  <si>
    <r>
      <t>河</t>
    </r>
    <r>
      <rPr>
        <sz val="11"/>
        <color indexed="10"/>
        <rFont val="Times New Roman"/>
        <family val="1"/>
      </rPr>
      <t xml:space="preserve">   </t>
    </r>
    <r>
      <rPr>
        <sz val="11"/>
        <color indexed="10"/>
        <rFont val="宋体"/>
        <family val="0"/>
      </rPr>
      <t>南</t>
    </r>
  </si>
  <si>
    <t>海南</t>
  </si>
  <si>
    <t>甘肃</t>
  </si>
  <si>
    <t>专业（大类）</t>
  </si>
  <si>
    <t>专业（方向）</t>
  </si>
  <si>
    <t>科类</t>
  </si>
  <si>
    <t>食品科学与工程</t>
  </si>
  <si>
    <r>
      <t>含食品科学与工程、油脂植物蛋白科学与工程、谷物科学与工程、农产品储藏四个方向</t>
    </r>
    <r>
      <rPr>
        <sz val="10"/>
        <color indexed="10"/>
        <rFont val="Times New Roman"/>
        <family val="1"/>
      </rPr>
      <t xml:space="preserve">                              </t>
    </r>
  </si>
  <si>
    <t>粮食工程</t>
  </si>
  <si>
    <t>四</t>
  </si>
  <si>
    <r>
      <t>化学工程与工艺</t>
    </r>
    <r>
      <rPr>
        <sz val="10"/>
        <color indexed="10"/>
        <rFont val="Times New Roman"/>
        <family val="1"/>
      </rPr>
      <t xml:space="preserve">                                                                                          </t>
    </r>
  </si>
  <si>
    <t>应用化学</t>
  </si>
  <si>
    <t>含化学、应用化学两个专业</t>
  </si>
  <si>
    <r>
      <t>机械设计制造及其自动化</t>
    </r>
    <r>
      <rPr>
        <sz val="10"/>
        <color indexed="10"/>
        <rFont val="Times New Roman"/>
        <family val="1"/>
      </rPr>
      <t xml:space="preserve">                    </t>
    </r>
  </si>
  <si>
    <t>过程装备及控制工程</t>
  </si>
  <si>
    <t>自动化</t>
  </si>
  <si>
    <t>电气工程学院，含电气工程及其自动化、自动化两个专业</t>
  </si>
  <si>
    <t>理工类</t>
  </si>
  <si>
    <t>计算机科学与技术</t>
  </si>
  <si>
    <t>信息科学与工程学院，含计算机科学与技术、电子信息工程两个专业</t>
  </si>
  <si>
    <t>电子信息工程</t>
  </si>
  <si>
    <t>土木工程</t>
  </si>
  <si>
    <t>高分子材料与工程</t>
  </si>
  <si>
    <t>金融学</t>
  </si>
  <si>
    <t>电子商务</t>
  </si>
  <si>
    <t>文史类</t>
  </si>
  <si>
    <t>经济学</t>
  </si>
  <si>
    <t>山东</t>
  </si>
  <si>
    <t>内蒙古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</si>
</sst>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</numFmts>
  <fonts count="3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name val="Arial"/>
      <family val="2"/>
    </font>
    <font>
      <sz val="10"/>
      <name val="黑体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color indexed="8"/>
      <name val="Arial"/>
      <family val="2"/>
    </font>
    <font>
      <b/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黑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黑体"/>
      <family val="0"/>
    </font>
    <font>
      <sz val="11"/>
      <color indexed="10"/>
      <name val="黑体"/>
      <family val="0"/>
    </font>
    <font>
      <sz val="10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0" fillId="1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4" fillId="7" borderId="0" applyNumberFormat="0" applyBorder="0" applyAlignment="0" applyProtection="0"/>
    <xf numFmtId="0" fontId="25" fillId="12" borderId="8" applyNumberFormat="0" applyAlignment="0" applyProtection="0"/>
    <xf numFmtId="0" fontId="26" fillId="7" borderId="5" applyNumberFormat="0" applyAlignment="0" applyProtection="0"/>
    <xf numFmtId="0" fontId="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12" borderId="0" xfId="0" applyFont="1" applyFill="1" applyAlignment="1">
      <alignment/>
    </xf>
    <xf numFmtId="0" fontId="9" fillId="12" borderId="0" xfId="0" applyFont="1" applyFill="1" applyAlignment="1">
      <alignment/>
    </xf>
    <xf numFmtId="0" fontId="0" fillId="12" borderId="0" xfId="0" applyFont="1" applyFill="1" applyAlignment="1">
      <alignment/>
    </xf>
    <xf numFmtId="0" fontId="0" fillId="12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9" fillId="12" borderId="1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wrapText="1"/>
    </xf>
    <xf numFmtId="0" fontId="31" fillId="0" borderId="12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0" fontId="32" fillId="0" borderId="11" xfId="0" applyFont="1" applyFill="1" applyBorder="1" applyAlignment="1">
      <alignment horizontal="center" wrapText="1"/>
    </xf>
    <xf numFmtId="0" fontId="28" fillId="0" borderId="12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/>
    </xf>
    <xf numFmtId="0" fontId="28" fillId="0" borderId="11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left"/>
    </xf>
    <xf numFmtId="0" fontId="28" fillId="0" borderId="13" xfId="0" applyFont="1" applyFill="1" applyBorder="1" applyAlignment="1">
      <alignment horizontal="left"/>
    </xf>
    <xf numFmtId="0" fontId="28" fillId="0" borderId="15" xfId="0" applyFont="1" applyFill="1" applyBorder="1" applyAlignment="1">
      <alignment horizontal="left"/>
    </xf>
    <xf numFmtId="0" fontId="29" fillId="0" borderId="15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vertical="center"/>
    </xf>
    <xf numFmtId="0" fontId="29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/>
    </xf>
    <xf numFmtId="0" fontId="28" fillId="0" borderId="19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left"/>
    </xf>
    <xf numFmtId="0" fontId="28" fillId="0" borderId="19" xfId="0" applyFont="1" applyFill="1" applyBorder="1" applyAlignment="1">
      <alignment horizontal="left"/>
    </xf>
    <xf numFmtId="0" fontId="28" fillId="0" borderId="11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21.8515625" style="1" customWidth="1"/>
    <col min="2" max="2" width="6.28125" style="1" hidden="1" customWidth="1"/>
    <col min="3" max="3" width="7.8515625" style="1" customWidth="1"/>
    <col min="4" max="4" width="8.7109375" style="3" customWidth="1"/>
    <col min="5" max="5" width="9.00390625" style="8" customWidth="1"/>
    <col min="6" max="6" width="6.421875" style="7" customWidth="1"/>
    <col min="7" max="7" width="6.140625" style="7" customWidth="1"/>
    <col min="8" max="8" width="7.57421875" style="7" customWidth="1"/>
    <col min="9" max="9" width="8.140625" style="8" customWidth="1"/>
    <col min="10" max="10" width="7.140625" style="8" customWidth="1"/>
    <col min="11" max="12" width="6.28125" style="8" customWidth="1"/>
    <col min="13" max="13" width="8.140625" style="8" bestFit="1" customWidth="1"/>
    <col min="14" max="16384" width="9.140625" style="1" customWidth="1"/>
  </cols>
  <sheetData>
    <row r="1" spans="1:13" ht="23.25" customHeight="1">
      <c r="A1" s="60" t="s">
        <v>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48"/>
      <c r="M1" s="48"/>
    </row>
    <row r="2" spans="1:13" s="2" customFormat="1" ht="26.25" customHeight="1">
      <c r="A2" s="61"/>
      <c r="B2" s="62"/>
      <c r="C2" s="63"/>
      <c r="D2" s="18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5</v>
      </c>
      <c r="K2" s="9" t="s">
        <v>12</v>
      </c>
      <c r="L2" s="9" t="s">
        <v>37</v>
      </c>
      <c r="M2" s="9" t="s">
        <v>38</v>
      </c>
    </row>
    <row r="3" spans="1:13" s="4" customFormat="1" ht="24" customHeight="1">
      <c r="A3" s="19" t="s">
        <v>13</v>
      </c>
      <c r="B3" s="20" t="s">
        <v>14</v>
      </c>
      <c r="C3" s="21" t="s">
        <v>15</v>
      </c>
      <c r="D3" s="22"/>
      <c r="E3" s="10">
        <f aca="true" t="shared" si="0" ref="E3:K3">SUM(E4:E21)</f>
        <v>1514</v>
      </c>
      <c r="F3" s="10">
        <f t="shared" si="0"/>
        <v>58</v>
      </c>
      <c r="G3" s="10">
        <f t="shared" si="0"/>
        <v>70</v>
      </c>
      <c r="H3" s="10">
        <f t="shared" si="0"/>
        <v>1286</v>
      </c>
      <c r="I3" s="10">
        <f t="shared" si="0"/>
        <v>38</v>
      </c>
      <c r="J3" s="10">
        <f t="shared" si="0"/>
        <v>7</v>
      </c>
      <c r="K3" s="10">
        <f t="shared" si="0"/>
        <v>20</v>
      </c>
      <c r="L3" s="10">
        <v>17</v>
      </c>
      <c r="M3" s="10">
        <v>18</v>
      </c>
    </row>
    <row r="4" spans="1:13" s="6" customFormat="1" ht="16.5" customHeight="1">
      <c r="A4" s="23" t="s">
        <v>16</v>
      </c>
      <c r="B4" s="24" t="s">
        <v>17</v>
      </c>
      <c r="C4" s="25" t="s">
        <v>0</v>
      </c>
      <c r="D4" s="17" t="s">
        <v>2</v>
      </c>
      <c r="E4" s="26">
        <f>SUM(F4:M4)</f>
        <v>197</v>
      </c>
      <c r="F4" s="11">
        <v>8</v>
      </c>
      <c r="G4" s="15">
        <v>10</v>
      </c>
      <c r="H4" s="17">
        <v>168</v>
      </c>
      <c r="I4" s="15"/>
      <c r="J4" s="15"/>
      <c r="K4" s="15">
        <v>4</v>
      </c>
      <c r="L4" s="15">
        <v>4</v>
      </c>
      <c r="M4" s="15">
        <v>3</v>
      </c>
    </row>
    <row r="5" spans="1:13" s="6" customFormat="1" ht="15" customHeight="1">
      <c r="A5" s="27" t="s">
        <v>18</v>
      </c>
      <c r="B5" s="13"/>
      <c r="C5" s="25" t="s">
        <v>0</v>
      </c>
      <c r="D5" s="17" t="s">
        <v>19</v>
      </c>
      <c r="E5" s="26">
        <f aca="true" t="shared" si="1" ref="E5:E21">SUM(F5:M5)</f>
        <v>61</v>
      </c>
      <c r="F5" s="11">
        <v>3</v>
      </c>
      <c r="G5" s="15">
        <v>4</v>
      </c>
      <c r="H5" s="17">
        <v>48</v>
      </c>
      <c r="I5" s="15"/>
      <c r="J5" s="15"/>
      <c r="K5" s="15">
        <v>2</v>
      </c>
      <c r="L5" s="15">
        <v>2</v>
      </c>
      <c r="M5" s="15">
        <v>2</v>
      </c>
    </row>
    <row r="6" spans="1:13" s="6" customFormat="1" ht="20.25" customHeight="1">
      <c r="A6" s="55" t="s">
        <v>20</v>
      </c>
      <c r="B6" s="59"/>
      <c r="C6" s="25" t="s">
        <v>0</v>
      </c>
      <c r="D6" s="17" t="s">
        <v>2</v>
      </c>
      <c r="E6" s="26">
        <f t="shared" si="1"/>
        <v>52</v>
      </c>
      <c r="F6" s="11"/>
      <c r="G6" s="15"/>
      <c r="H6" s="17">
        <v>52</v>
      </c>
      <c r="I6" s="15"/>
      <c r="J6" s="15"/>
      <c r="K6" s="15"/>
      <c r="L6" s="15"/>
      <c r="M6" s="15"/>
    </row>
    <row r="7" spans="1:13" s="6" customFormat="1" ht="18.75" customHeight="1">
      <c r="A7" s="28" t="s">
        <v>21</v>
      </c>
      <c r="B7" s="29" t="s">
        <v>22</v>
      </c>
      <c r="C7" s="30" t="s">
        <v>0</v>
      </c>
      <c r="D7" s="17" t="s">
        <v>19</v>
      </c>
      <c r="E7" s="26">
        <f t="shared" si="1"/>
        <v>65</v>
      </c>
      <c r="F7" s="11"/>
      <c r="G7" s="15"/>
      <c r="H7" s="17">
        <v>65</v>
      </c>
      <c r="I7" s="15"/>
      <c r="J7" s="15"/>
      <c r="K7" s="15"/>
      <c r="L7" s="15"/>
      <c r="M7" s="15"/>
    </row>
    <row r="8" spans="1:13" s="6" customFormat="1" ht="12.75" customHeight="1">
      <c r="A8" s="55" t="s">
        <v>23</v>
      </c>
      <c r="B8" s="56"/>
      <c r="C8" s="25" t="s">
        <v>0</v>
      </c>
      <c r="D8" s="17" t="s">
        <v>2</v>
      </c>
      <c r="E8" s="26">
        <f t="shared" si="1"/>
        <v>240</v>
      </c>
      <c r="F8" s="11">
        <v>12</v>
      </c>
      <c r="G8" s="15">
        <v>15</v>
      </c>
      <c r="H8" s="17">
        <v>191</v>
      </c>
      <c r="I8" s="15">
        <v>10</v>
      </c>
      <c r="J8" s="15"/>
      <c r="K8" s="15">
        <v>4</v>
      </c>
      <c r="L8" s="15">
        <v>4</v>
      </c>
      <c r="M8" s="15">
        <v>4</v>
      </c>
    </row>
    <row r="9" spans="1:13" s="6" customFormat="1" ht="17.25" customHeight="1">
      <c r="A9" s="14" t="s">
        <v>24</v>
      </c>
      <c r="B9" s="31"/>
      <c r="C9" s="25" t="s">
        <v>0</v>
      </c>
      <c r="D9" s="17" t="s">
        <v>19</v>
      </c>
      <c r="E9" s="26">
        <f t="shared" si="1"/>
        <v>52</v>
      </c>
      <c r="F9" s="11"/>
      <c r="G9" s="15"/>
      <c r="H9" s="17">
        <v>52</v>
      </c>
      <c r="I9" s="15"/>
      <c r="J9" s="15"/>
      <c r="K9" s="15"/>
      <c r="L9" s="15"/>
      <c r="M9" s="15"/>
    </row>
    <row r="10" spans="1:13" s="6" customFormat="1" ht="16.5" customHeight="1">
      <c r="A10" s="32" t="s">
        <v>25</v>
      </c>
      <c r="B10" s="33" t="s">
        <v>26</v>
      </c>
      <c r="C10" s="34" t="s">
        <v>27</v>
      </c>
      <c r="D10" s="35" t="s">
        <v>19</v>
      </c>
      <c r="E10" s="26">
        <f t="shared" si="1"/>
        <v>125</v>
      </c>
      <c r="F10" s="11">
        <v>6</v>
      </c>
      <c r="G10" s="15">
        <v>9</v>
      </c>
      <c r="H10" s="17">
        <v>106</v>
      </c>
      <c r="I10" s="15">
        <v>4</v>
      </c>
      <c r="J10" s="15"/>
      <c r="K10" s="15"/>
      <c r="L10" s="15"/>
      <c r="M10" s="15"/>
    </row>
    <row r="11" spans="1:13" s="5" customFormat="1" ht="15.75" customHeight="1">
      <c r="A11" s="32" t="s">
        <v>28</v>
      </c>
      <c r="B11" s="36" t="s">
        <v>29</v>
      </c>
      <c r="C11" s="37" t="s">
        <v>0</v>
      </c>
      <c r="D11" s="35" t="s">
        <v>19</v>
      </c>
      <c r="E11" s="26">
        <f t="shared" si="1"/>
        <v>106</v>
      </c>
      <c r="F11" s="11"/>
      <c r="G11" s="15"/>
      <c r="H11" s="17">
        <v>101</v>
      </c>
      <c r="I11" s="15">
        <v>5</v>
      </c>
      <c r="J11" s="15"/>
      <c r="K11" s="15"/>
      <c r="L11" s="15"/>
      <c r="M11" s="15"/>
    </row>
    <row r="12" spans="1:13" s="5" customFormat="1" ht="15.75" customHeight="1">
      <c r="A12" s="38" t="s">
        <v>30</v>
      </c>
      <c r="B12" s="39"/>
      <c r="C12" s="37" t="s">
        <v>27</v>
      </c>
      <c r="D12" s="35" t="s">
        <v>19</v>
      </c>
      <c r="E12" s="26">
        <f t="shared" si="1"/>
        <v>109</v>
      </c>
      <c r="F12" s="11">
        <v>5</v>
      </c>
      <c r="G12" s="15">
        <v>7</v>
      </c>
      <c r="H12" s="17">
        <v>84</v>
      </c>
      <c r="I12" s="15">
        <v>4</v>
      </c>
      <c r="J12" s="15"/>
      <c r="K12" s="15">
        <v>4</v>
      </c>
      <c r="L12" s="15">
        <v>3</v>
      </c>
      <c r="M12" s="15">
        <v>2</v>
      </c>
    </row>
    <row r="13" spans="1:13" s="5" customFormat="1" ht="12.75" customHeight="1">
      <c r="A13" s="64" t="s">
        <v>31</v>
      </c>
      <c r="B13" s="64"/>
      <c r="C13" s="37" t="s">
        <v>0</v>
      </c>
      <c r="D13" s="35" t="s">
        <v>2</v>
      </c>
      <c r="E13" s="26">
        <f t="shared" si="1"/>
        <v>136</v>
      </c>
      <c r="F13" s="11">
        <v>7</v>
      </c>
      <c r="G13" s="15">
        <v>8</v>
      </c>
      <c r="H13" s="17">
        <v>104</v>
      </c>
      <c r="I13" s="15">
        <v>5</v>
      </c>
      <c r="J13" s="15">
        <v>3</v>
      </c>
      <c r="K13" s="15">
        <v>2</v>
      </c>
      <c r="L13" s="15">
        <v>4</v>
      </c>
      <c r="M13" s="15">
        <v>3</v>
      </c>
    </row>
    <row r="14" spans="1:13" s="5" customFormat="1" ht="12.75" customHeight="1">
      <c r="A14" s="40" t="s">
        <v>3</v>
      </c>
      <c r="B14" s="41"/>
      <c r="C14" s="37" t="s">
        <v>27</v>
      </c>
      <c r="D14" s="17" t="s">
        <v>19</v>
      </c>
      <c r="E14" s="26">
        <f t="shared" si="1"/>
        <v>77</v>
      </c>
      <c r="F14" s="11">
        <v>8</v>
      </c>
      <c r="G14" s="15">
        <v>5</v>
      </c>
      <c r="H14" s="17">
        <v>61</v>
      </c>
      <c r="I14" s="15">
        <v>3</v>
      </c>
      <c r="J14" s="16"/>
      <c r="K14" s="15"/>
      <c r="L14" s="15"/>
      <c r="M14" s="15"/>
    </row>
    <row r="15" spans="1:13" s="5" customFormat="1" ht="12.75" customHeight="1">
      <c r="A15" s="42" t="s">
        <v>32</v>
      </c>
      <c r="B15" s="43"/>
      <c r="C15" s="37" t="s">
        <v>27</v>
      </c>
      <c r="D15" s="17" t="s">
        <v>19</v>
      </c>
      <c r="E15" s="26">
        <f t="shared" si="1"/>
        <v>38</v>
      </c>
      <c r="F15" s="11"/>
      <c r="G15" s="15"/>
      <c r="H15" s="17">
        <v>38</v>
      </c>
      <c r="I15" s="15"/>
      <c r="J15" s="16"/>
      <c r="K15" s="15"/>
      <c r="L15" s="15"/>
      <c r="M15" s="15"/>
    </row>
    <row r="16" spans="1:13" s="6" customFormat="1" ht="15.75" customHeight="1">
      <c r="A16" s="53" t="s">
        <v>33</v>
      </c>
      <c r="B16" s="44"/>
      <c r="C16" s="45" t="s">
        <v>0</v>
      </c>
      <c r="D16" s="17" t="s">
        <v>2</v>
      </c>
      <c r="E16" s="26">
        <f t="shared" si="1"/>
        <v>68</v>
      </c>
      <c r="F16" s="11">
        <v>2</v>
      </c>
      <c r="G16" s="15">
        <v>2</v>
      </c>
      <c r="H16" s="17">
        <v>61</v>
      </c>
      <c r="I16" s="15">
        <v>1</v>
      </c>
      <c r="J16" s="15">
        <v>2</v>
      </c>
      <c r="K16" s="15"/>
      <c r="L16" s="15"/>
      <c r="M16" s="15"/>
    </row>
    <row r="17" spans="1:13" s="6" customFormat="1" ht="15.75" customHeight="1">
      <c r="A17" s="54"/>
      <c r="B17" s="44"/>
      <c r="C17" s="30" t="s">
        <v>1</v>
      </c>
      <c r="D17" s="17" t="s">
        <v>2</v>
      </c>
      <c r="E17" s="26">
        <f t="shared" si="1"/>
        <v>71</v>
      </c>
      <c r="F17" s="11">
        <v>4</v>
      </c>
      <c r="G17" s="15">
        <v>5</v>
      </c>
      <c r="H17" s="17">
        <v>55</v>
      </c>
      <c r="I17" s="15">
        <v>3</v>
      </c>
      <c r="J17" s="15">
        <v>2</v>
      </c>
      <c r="K17" s="15"/>
      <c r="L17" s="15"/>
      <c r="M17" s="15">
        <v>2</v>
      </c>
    </row>
    <row r="18" spans="1:13" s="5" customFormat="1" ht="12.75" customHeight="1">
      <c r="A18" s="49" t="s">
        <v>34</v>
      </c>
      <c r="B18" s="50"/>
      <c r="C18" s="25" t="s">
        <v>27</v>
      </c>
      <c r="D18" s="17" t="s">
        <v>2</v>
      </c>
      <c r="E18" s="26">
        <f t="shared" si="1"/>
        <v>39</v>
      </c>
      <c r="F18" s="11">
        <v>1</v>
      </c>
      <c r="G18" s="15">
        <v>2</v>
      </c>
      <c r="H18" s="17">
        <v>32</v>
      </c>
      <c r="I18" s="15">
        <v>1</v>
      </c>
      <c r="J18" s="15"/>
      <c r="K18" s="15">
        <v>2</v>
      </c>
      <c r="L18" s="15"/>
      <c r="M18" s="15">
        <v>1</v>
      </c>
    </row>
    <row r="19" spans="1:13" s="5" customFormat="1" ht="15" customHeight="1">
      <c r="A19" s="51"/>
      <c r="B19" s="52"/>
      <c r="C19" s="25" t="s">
        <v>35</v>
      </c>
      <c r="D19" s="17" t="s">
        <v>2</v>
      </c>
      <c r="E19" s="26">
        <f t="shared" si="1"/>
        <v>44</v>
      </c>
      <c r="F19" s="11">
        <v>2</v>
      </c>
      <c r="G19" s="15">
        <v>3</v>
      </c>
      <c r="H19" s="17">
        <v>34</v>
      </c>
      <c r="I19" s="15">
        <v>2</v>
      </c>
      <c r="J19" s="15"/>
      <c r="K19" s="15">
        <v>2</v>
      </c>
      <c r="L19" s="15"/>
      <c r="M19" s="15">
        <v>1</v>
      </c>
    </row>
    <row r="20" spans="1:13" ht="12.75">
      <c r="A20" s="57" t="s">
        <v>36</v>
      </c>
      <c r="B20" s="46"/>
      <c r="C20" s="25" t="s">
        <v>27</v>
      </c>
      <c r="D20" s="47" t="s">
        <v>2</v>
      </c>
      <c r="E20" s="26">
        <f t="shared" si="1"/>
        <v>18</v>
      </c>
      <c r="F20" s="12"/>
      <c r="G20" s="12"/>
      <c r="H20" s="12">
        <v>18</v>
      </c>
      <c r="I20" s="16"/>
      <c r="J20" s="16"/>
      <c r="K20" s="16"/>
      <c r="L20" s="16"/>
      <c r="M20" s="16"/>
    </row>
    <row r="21" spans="1:13" ht="12.75">
      <c r="A21" s="58"/>
      <c r="B21" s="46"/>
      <c r="C21" s="25" t="s">
        <v>35</v>
      </c>
      <c r="D21" s="47" t="s">
        <v>2</v>
      </c>
      <c r="E21" s="26">
        <f t="shared" si="1"/>
        <v>16</v>
      </c>
      <c r="F21" s="12"/>
      <c r="G21" s="12"/>
      <c r="H21" s="12">
        <v>16</v>
      </c>
      <c r="I21" s="16"/>
      <c r="J21" s="16"/>
      <c r="K21" s="16"/>
      <c r="L21" s="16"/>
      <c r="M21" s="16"/>
    </row>
  </sheetData>
  <sheetProtection/>
  <mergeCells count="8">
    <mergeCell ref="A6:B6"/>
    <mergeCell ref="A1:K1"/>
    <mergeCell ref="A2:C2"/>
    <mergeCell ref="A13:B13"/>
    <mergeCell ref="A18:B19"/>
    <mergeCell ref="A16:A17"/>
    <mergeCell ref="A8:B8"/>
    <mergeCell ref="A20:A21"/>
  </mergeCells>
  <printOptions horizontalCentered="1" verticalCentered="1"/>
  <pageMargins left="0" right="0" top="0" bottom="0" header="0.11811023622047245" footer="0.1181102362204724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2013-04-16T09:54:50Z</cp:lastPrinted>
  <dcterms:created xsi:type="dcterms:W3CDTF">2002-06-03T10:04:44Z</dcterms:created>
  <dcterms:modified xsi:type="dcterms:W3CDTF">2015-06-29T09:53:48Z</dcterms:modified>
  <cp:category/>
  <cp:version/>
  <cp:contentType/>
  <cp:contentStatus/>
</cp:coreProperties>
</file>